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80" windowHeight="8640" activeTab="0"/>
  </bookViews>
  <sheets>
    <sheet name="Bezrobocie" sheetId="1" r:id="rId1"/>
    <sheet name="Nawozy i plony" sheetId="2" r:id="rId2"/>
    <sheet name="Zarobki" sheetId="3" r:id="rId3"/>
    <sheet name="Zatrudnienie" sheetId="4" r:id="rId4"/>
    <sheet name="Szczyty gór" sheetId="5" r:id="rId5"/>
  </sheets>
  <definedNames/>
  <calcPr fullCalcOnLoad="1"/>
</workbook>
</file>

<file path=xl/sharedStrings.xml><?xml version="1.0" encoding="utf-8"?>
<sst xmlns="http://schemas.openxmlformats.org/spreadsheetml/2006/main" count="154" uniqueCount="117">
  <si>
    <t>Lata</t>
  </si>
  <si>
    <t>Zużycie nawozów [kg/ha]</t>
  </si>
  <si>
    <t>Przeciętne plony [q/ha]</t>
  </si>
  <si>
    <t>Zboża</t>
  </si>
  <si>
    <t>Ziemniaki</t>
  </si>
  <si>
    <t>Buraki cukrowe</t>
  </si>
  <si>
    <t>Zużycie nawozów i przeciętne plony</t>
  </si>
  <si>
    <r>
      <t>Źródło:</t>
    </r>
    <r>
      <rPr>
        <sz val="9"/>
        <rFont val="Arial CE"/>
        <family val="2"/>
      </rPr>
      <t xml:space="preserve"> </t>
    </r>
    <r>
      <rPr>
        <i/>
        <sz val="9"/>
        <rFont val="Arial CE"/>
        <family val="2"/>
      </rPr>
      <t>Świat w liczbach 2000/2001</t>
    </r>
    <r>
      <rPr>
        <sz val="9"/>
        <rFont val="Arial CE"/>
        <family val="2"/>
      </rPr>
      <t xml:space="preserve">, WSiP, Warszawa 1999. </t>
    </r>
  </si>
  <si>
    <t>Szczyty gór</t>
  </si>
  <si>
    <t>Nazwa szczytu</t>
  </si>
  <si>
    <t>Wysokość</t>
  </si>
  <si>
    <t>Pasmo gór</t>
  </si>
  <si>
    <t>Kontynent</t>
  </si>
  <si>
    <t>Kraj</t>
  </si>
  <si>
    <t>Kibo</t>
  </si>
  <si>
    <t>Kilimandżaro</t>
  </si>
  <si>
    <t>Afryka</t>
  </si>
  <si>
    <t>Tanzania</t>
  </si>
  <si>
    <t>Kenia</t>
  </si>
  <si>
    <t>Ruwenzori</t>
  </si>
  <si>
    <t>Uganda</t>
  </si>
  <si>
    <t>Aconcagua</t>
  </si>
  <si>
    <t>Andy</t>
  </si>
  <si>
    <t>Ameryka Płd.</t>
  </si>
  <si>
    <t>Argentyna</t>
  </si>
  <si>
    <t>Ojos del Salado</t>
  </si>
  <si>
    <t>Mc Kinley</t>
  </si>
  <si>
    <t>Alaska</t>
  </si>
  <si>
    <t>Ameryka Płn.</t>
  </si>
  <si>
    <t>USA</t>
  </si>
  <si>
    <t>Logan</t>
  </si>
  <si>
    <t>Św. Eliasza</t>
  </si>
  <si>
    <t>Kanada</t>
  </si>
  <si>
    <t>Orizaba</t>
  </si>
  <si>
    <t>Sierra Madre</t>
  </si>
  <si>
    <t>Meksyk</t>
  </si>
  <si>
    <t>Mount Everest</t>
  </si>
  <si>
    <t>Himalaje</t>
  </si>
  <si>
    <t>Azja</t>
  </si>
  <si>
    <t>Nepal, Chiny</t>
  </si>
  <si>
    <t>K2</t>
  </si>
  <si>
    <t>Karakorum</t>
  </si>
  <si>
    <t>Indie, Chiny</t>
  </si>
  <si>
    <t>Kanczendżanga</t>
  </si>
  <si>
    <t>Indie, Nepal</t>
  </si>
  <si>
    <t>Lhotse</t>
  </si>
  <si>
    <t>Makalu</t>
  </si>
  <si>
    <t>Dhaulagiri I</t>
  </si>
  <si>
    <t>Nepal</t>
  </si>
  <si>
    <t>Manasalu</t>
  </si>
  <si>
    <t>Mont Blanc</t>
  </si>
  <si>
    <t>Alpy</t>
  </si>
  <si>
    <t>Europa</t>
  </si>
  <si>
    <t>Francja, Włochy</t>
  </si>
  <si>
    <t>Monte Rosa</t>
  </si>
  <si>
    <t>Szwajcaria, Włochy</t>
  </si>
  <si>
    <t>Matterhorn</t>
  </si>
  <si>
    <t>Góra Kościuszki</t>
  </si>
  <si>
    <t>Alpy Australijskie</t>
  </si>
  <si>
    <t>Australia</t>
  </si>
  <si>
    <t>Puncak Jaya</t>
  </si>
  <si>
    <t>Śnieżne</t>
  </si>
  <si>
    <t>Oceania</t>
  </si>
  <si>
    <t>N. Gwinea</t>
  </si>
  <si>
    <t>Vinson</t>
  </si>
  <si>
    <t>Ellswortha</t>
  </si>
  <si>
    <t>Antarktyda</t>
  </si>
  <si>
    <t xml:space="preserve">Źródło: Świat w liczbach 2000/2001, WSiP S.A., Warszawa 1999. </t>
  </si>
  <si>
    <t>Struktura zarobków w rodzinie</t>
  </si>
  <si>
    <t>Osoby</t>
  </si>
  <si>
    <t>Miesiące</t>
  </si>
  <si>
    <t>Razem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</si>
  <si>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</si>
  <si>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</si>
  <si>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</si>
  <si>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</si>
  <si>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</si>
  <si>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</si>
  <si>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</si>
  <si>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</si>
  <si>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</si>
  <si>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</si>
  <si>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</si>
  <si>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</si>
  <si>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Tata</t>
  </si>
  <si>
    <t>Mama</t>
  </si>
  <si>
    <t>Syn</t>
  </si>
  <si>
    <t>Synowa</t>
  </si>
  <si>
    <t>Struktura zatrudnienia w wybranych krajach</t>
  </si>
  <si>
    <t>Odsetek zatrudnionych [%]</t>
  </si>
  <si>
    <t>Usługi</t>
  </si>
  <si>
    <t>Przemysł</t>
  </si>
  <si>
    <t>Rolnictwo</t>
  </si>
  <si>
    <t>Polska</t>
  </si>
  <si>
    <t>Niemcy</t>
  </si>
  <si>
    <t>Szwecja</t>
  </si>
  <si>
    <t>Burundi</t>
  </si>
  <si>
    <t>Bangladesz</t>
  </si>
  <si>
    <t>Chiny</t>
  </si>
  <si>
    <t>Holandia</t>
  </si>
  <si>
    <r>
      <t>Źródło:</t>
    </r>
    <r>
      <rPr>
        <sz val="9"/>
        <rFont val="Arial CE"/>
        <family val="2"/>
      </rPr>
      <t xml:space="preserve"> R. Domachowski, </t>
    </r>
    <r>
      <rPr>
        <i/>
        <sz val="9"/>
        <rFont val="Arial CE"/>
        <family val="2"/>
      </rPr>
      <t>Geografia społeczno-ekonomiczna</t>
    </r>
    <r>
      <rPr>
        <sz val="9"/>
        <rFont val="Arial CE"/>
        <family val="2"/>
      </rPr>
      <t xml:space="preserve">, WSiP, Warszawa 1998. </t>
    </r>
  </si>
  <si>
    <t>rok</t>
  </si>
  <si>
    <t>bezrobocie</t>
  </si>
  <si>
    <t>Utwórz wykres, który przedstawia przeciętne plony w poszczególnych latach</t>
  </si>
  <si>
    <t>1. Liniowy lub kolumnowy dla plonów</t>
  </si>
  <si>
    <t>2. Kołowy dla przecietnych plonów w 1970 roku</t>
  </si>
  <si>
    <t>1.Utwórz wykres liniowy dla członków rodziny</t>
  </si>
  <si>
    <t>2.Utwórz wykres kołowy dla miesiąca maj</t>
  </si>
  <si>
    <t>1.Utwórz wykres kolumowy zatrudnionych w poszczegówlnych sektorach</t>
  </si>
  <si>
    <t>2.Utwórz wykres kołowy zatrudnienia w USA</t>
  </si>
  <si>
    <t>1. Posortuje tabele względem wysokości od najwyższego</t>
  </si>
  <si>
    <t>2. Utwórz wykres kołowy</t>
  </si>
  <si>
    <t>3. Sformatuj tabelkę</t>
  </si>
  <si>
    <t>2. Sformatuj tabelkę</t>
  </si>
  <si>
    <t>1. Utwórz wykres, który przedstawia na osi poziomej kolejne lata, a na pionowej wielkosć bezrobocia</t>
  </si>
  <si>
    <t>pszklany@traugutt.edu.pl</t>
  </si>
  <si>
    <t xml:space="preserve"> proszę przesłać pracę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</si>
</sst>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9"/>
      <name val="Arial CE"/>
      <family val="0"/>
    </font>
    <font>
      <b/>
      <sz val="12"/>
      <color indexed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0"/>
      <name val="Arial CE"/>
      <family val="0"/>
    </font>
    <font>
      <b/>
      <i/>
      <sz val="10"/>
      <color theme="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44" fontId="0" fillId="0" borderId="18" xfId="0" applyNumberFormat="1" applyFill="1" applyBorder="1" applyAlignment="1">
      <alignment horizontal="center" vertical="center"/>
    </xf>
    <xf numFmtId="44" fontId="0" fillId="0" borderId="19" xfId="0" applyNumberForma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44" fontId="0" fillId="0" borderId="21" xfId="0" applyNumberFormat="1" applyFill="1" applyBorder="1" applyAlignment="1">
      <alignment horizontal="center" vertical="center"/>
    </xf>
    <xf numFmtId="44" fontId="0" fillId="0" borderId="22" xfId="0" applyNumberForma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right" vertical="center"/>
    </xf>
    <xf numFmtId="44" fontId="0" fillId="0" borderId="23" xfId="0" applyNumberFormat="1" applyFill="1" applyBorder="1" applyAlignment="1">
      <alignment horizontal="center" vertical="center"/>
    </xf>
    <xf numFmtId="44" fontId="0" fillId="0" borderId="17" xfId="0" applyNumberForma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4" fillId="0" borderId="0" xfId="44" applyAlignment="1">
      <alignment/>
    </xf>
    <xf numFmtId="0" fontId="0" fillId="0" borderId="29" xfId="0" applyFill="1" applyBorder="1" applyAlignment="1">
      <alignment horizontal="center"/>
    </xf>
    <xf numFmtId="0" fontId="49" fillId="0" borderId="29" xfId="0" applyFont="1" applyFill="1" applyBorder="1" applyAlignment="1">
      <alignment horizontal="left"/>
    </xf>
    <xf numFmtId="0" fontId="7" fillId="0" borderId="29" xfId="0" applyFont="1" applyFill="1" applyBorder="1" applyAlignment="1">
      <alignment/>
    </xf>
    <xf numFmtId="0" fontId="7" fillId="0" borderId="29" xfId="0" applyFont="1" applyFill="1" applyBorder="1" applyAlignment="1">
      <alignment horizontal="right"/>
    </xf>
    <xf numFmtId="0" fontId="7" fillId="0" borderId="29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szklany@traugutt.edu.p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3" max="3" width="11.375" style="0" customWidth="1"/>
    <col min="4" max="4" width="9.75390625" style="0" bestFit="1" customWidth="1"/>
  </cols>
  <sheetData>
    <row r="1" spans="1:4" ht="12.75">
      <c r="A1" s="60" t="s">
        <v>115</v>
      </c>
      <c r="D1" t="s">
        <v>116</v>
      </c>
    </row>
    <row r="3" ht="12.75">
      <c r="A3" t="s">
        <v>114</v>
      </c>
    </row>
    <row r="4" ht="12.75">
      <c r="A4" s="67" t="s">
        <v>113</v>
      </c>
    </row>
    <row r="6" spans="2:3" ht="12.75">
      <c r="B6" s="45" t="s">
        <v>101</v>
      </c>
      <c r="C6" s="45" t="s">
        <v>102</v>
      </c>
    </row>
    <row r="7" spans="2:3" ht="12.75">
      <c r="B7" s="46"/>
      <c r="C7" s="46"/>
    </row>
    <row r="8" spans="2:3" ht="12.75">
      <c r="B8" s="44">
        <v>2000</v>
      </c>
      <c r="C8" s="44">
        <v>10.38</v>
      </c>
    </row>
    <row r="9" spans="2:3" ht="12.75">
      <c r="B9" s="44">
        <v>2001</v>
      </c>
      <c r="C9" s="44">
        <v>14.4</v>
      </c>
    </row>
    <row r="10" spans="2:3" ht="12.75">
      <c r="B10" s="44">
        <v>2002</v>
      </c>
      <c r="C10" s="44">
        <v>15</v>
      </c>
    </row>
    <row r="11" spans="2:3" ht="12.75">
      <c r="B11" s="44">
        <v>2003</v>
      </c>
      <c r="C11" s="44">
        <v>14</v>
      </c>
    </row>
    <row r="12" spans="2:3" ht="12.75">
      <c r="B12" s="44">
        <v>2004</v>
      </c>
      <c r="C12" s="44">
        <v>6</v>
      </c>
    </row>
    <row r="13" spans="2:3" ht="12.75">
      <c r="B13" s="44">
        <v>2005</v>
      </c>
      <c r="C13" s="44">
        <v>8</v>
      </c>
    </row>
    <row r="14" spans="2:3" ht="12.75">
      <c r="B14" s="44">
        <v>2006</v>
      </c>
      <c r="C14" s="44">
        <v>7</v>
      </c>
    </row>
    <row r="15" spans="2:3" ht="12.75">
      <c r="B15" s="44">
        <v>2007</v>
      </c>
      <c r="C15" s="44">
        <v>8</v>
      </c>
    </row>
    <row r="16" spans="2:3" ht="12.75">
      <c r="B16" s="44">
        <v>2008</v>
      </c>
      <c r="C16" s="44">
        <v>8</v>
      </c>
    </row>
    <row r="17" spans="2:3" ht="12.75">
      <c r="B17" s="44">
        <v>2009</v>
      </c>
      <c r="C17" s="44">
        <v>9</v>
      </c>
    </row>
    <row r="18" spans="2:3" ht="12.75">
      <c r="B18" s="44">
        <v>2010</v>
      </c>
      <c r="C18" s="44">
        <v>7</v>
      </c>
    </row>
    <row r="19" spans="2:3" ht="12.75">
      <c r="B19" s="44">
        <v>2011</v>
      </c>
      <c r="C19" s="44">
        <v>9</v>
      </c>
    </row>
    <row r="20" spans="2:3" ht="12.75">
      <c r="B20" s="44">
        <v>2012</v>
      </c>
      <c r="C20" s="44">
        <v>8</v>
      </c>
    </row>
    <row r="21" spans="2:3" ht="12.75">
      <c r="B21" s="44">
        <v>2013</v>
      </c>
      <c r="C21" s="44">
        <v>7</v>
      </c>
    </row>
  </sheetData>
  <sheetProtection/>
  <mergeCells count="2">
    <mergeCell ref="B6:B7"/>
    <mergeCell ref="C6:C7"/>
  </mergeCells>
  <hyperlinks>
    <hyperlink ref="A1" r:id="rId1" display="pszklany@traugutt.edu.p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45" sqref="B45"/>
    </sheetView>
  </sheetViews>
  <sheetFormatPr defaultColWidth="9.00390625" defaultRowHeight="12.75"/>
  <cols>
    <col min="2" max="2" width="9.125" style="1" customWidth="1"/>
    <col min="3" max="3" width="11.875" style="1" customWidth="1"/>
    <col min="4" max="4" width="9.125" style="1" customWidth="1"/>
    <col min="5" max="5" width="9.75390625" style="1" customWidth="1"/>
    <col min="6" max="6" width="9.125" style="1" customWidth="1"/>
  </cols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  <row r="4" ht="12.75">
      <c r="A4" s="67" t="s">
        <v>112</v>
      </c>
    </row>
    <row r="5" spans="2:6" ht="24" customHeight="1" thickBot="1">
      <c r="B5" s="53" t="s">
        <v>6</v>
      </c>
      <c r="C5" s="54"/>
      <c r="D5" s="54"/>
      <c r="E5" s="54"/>
      <c r="F5" s="54"/>
    </row>
    <row r="6" spans="2:6" ht="17.25" customHeight="1">
      <c r="B6" s="51" t="s">
        <v>0</v>
      </c>
      <c r="C6" s="49" t="s">
        <v>1</v>
      </c>
      <c r="D6" s="47" t="s">
        <v>2</v>
      </c>
      <c r="E6" s="47"/>
      <c r="F6" s="48"/>
    </row>
    <row r="7" spans="2:6" ht="26.25" thickBot="1">
      <c r="B7" s="52"/>
      <c r="C7" s="50"/>
      <c r="D7" s="31" t="s">
        <v>3</v>
      </c>
      <c r="E7" s="32" t="s">
        <v>4</v>
      </c>
      <c r="F7" s="33" t="s">
        <v>5</v>
      </c>
    </row>
    <row r="8" spans="2:6" ht="12.75">
      <c r="B8" s="34">
        <v>1950</v>
      </c>
      <c r="C8" s="35">
        <v>18</v>
      </c>
      <c r="D8" s="36">
        <v>12.7</v>
      </c>
      <c r="E8" s="37">
        <v>138</v>
      </c>
      <c r="F8" s="38">
        <v>222</v>
      </c>
    </row>
    <row r="9" spans="2:6" ht="12.75">
      <c r="B9" s="34">
        <v>1960</v>
      </c>
      <c r="C9" s="35">
        <v>37</v>
      </c>
      <c r="D9" s="36">
        <v>16.1</v>
      </c>
      <c r="E9" s="37">
        <v>132</v>
      </c>
      <c r="F9" s="38">
        <v>256</v>
      </c>
    </row>
    <row r="10" spans="2:6" ht="12.75">
      <c r="B10" s="34">
        <v>1970</v>
      </c>
      <c r="C10" s="35">
        <v>124</v>
      </c>
      <c r="D10" s="36">
        <v>19.6</v>
      </c>
      <c r="E10" s="37">
        <v>184</v>
      </c>
      <c r="F10" s="38">
        <v>312</v>
      </c>
    </row>
    <row r="11" spans="2:6" ht="12.75">
      <c r="B11" s="34">
        <v>1980</v>
      </c>
      <c r="C11" s="35">
        <v>193</v>
      </c>
      <c r="D11" s="36">
        <v>23.5</v>
      </c>
      <c r="E11" s="37">
        <v>113</v>
      </c>
      <c r="F11" s="38">
        <v>221</v>
      </c>
    </row>
    <row r="12" spans="2:6" ht="12.75">
      <c r="B12" s="34">
        <v>1990</v>
      </c>
      <c r="C12" s="35">
        <v>164</v>
      </c>
      <c r="D12" s="36">
        <v>33.2</v>
      </c>
      <c r="E12" s="37">
        <v>198</v>
      </c>
      <c r="F12" s="38">
        <v>380</v>
      </c>
    </row>
    <row r="13" spans="2:6" ht="13.5" thickBot="1">
      <c r="B13" s="39">
        <v>1999</v>
      </c>
      <c r="C13" s="40">
        <v>87</v>
      </c>
      <c r="D13" s="41">
        <v>29.6</v>
      </c>
      <c r="E13" s="42">
        <v>157</v>
      </c>
      <c r="F13" s="43">
        <v>338</v>
      </c>
    </row>
    <row r="15" ht="12.75">
      <c r="B15" s="2" t="s">
        <v>7</v>
      </c>
    </row>
  </sheetData>
  <sheetProtection/>
  <mergeCells count="4">
    <mergeCell ref="D6:F6"/>
    <mergeCell ref="C6:C7"/>
    <mergeCell ref="B6:B7"/>
    <mergeCell ref="B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A3" sqref="A3"/>
    </sheetView>
  </sheetViews>
  <sheetFormatPr defaultColWidth="9.00390625" defaultRowHeight="12.75"/>
  <cols>
    <col min="3" max="3" width="12.25390625" style="0" bestFit="1" customWidth="1"/>
    <col min="4" max="4" width="13.625" style="0" customWidth="1"/>
    <col min="5" max="5" width="13.00390625" style="0" customWidth="1"/>
    <col min="6" max="6" width="14.25390625" style="0" customWidth="1"/>
    <col min="7" max="7" width="12.125" style="0" customWidth="1"/>
    <col min="8" max="8" width="13.00390625" style="0" customWidth="1"/>
    <col min="9" max="9" width="14.125" style="0" customWidth="1"/>
    <col min="10" max="10" width="13.75390625" style="0" customWidth="1"/>
    <col min="11" max="11" width="13.125" style="0" customWidth="1"/>
    <col min="12" max="12" width="12.75390625" style="0" customWidth="1"/>
    <col min="13" max="13" width="13.75390625" style="0" customWidth="1"/>
    <col min="14" max="14" width="12.375" style="0" customWidth="1"/>
    <col min="15" max="15" width="15.25390625" style="0" customWidth="1"/>
  </cols>
  <sheetData>
    <row r="1" ht="12.75">
      <c r="A1" t="s">
        <v>106</v>
      </c>
    </row>
    <row r="2" ht="12.75">
      <c r="A2" t="s">
        <v>107</v>
      </c>
    </row>
    <row r="3" ht="12.75">
      <c r="A3" s="67" t="s">
        <v>112</v>
      </c>
    </row>
    <row r="4" spans="2:18" ht="16.5" thickBot="1">
      <c r="B4" s="55" t="s">
        <v>68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6"/>
      <c r="P4" s="6"/>
      <c r="Q4" s="6"/>
      <c r="R4" s="6"/>
    </row>
    <row r="5" spans="2:18" ht="16.5" thickBot="1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"/>
      <c r="P5" s="6"/>
      <c r="Q5" s="6"/>
      <c r="R5" s="6"/>
    </row>
    <row r="6" spans="1:18" ht="12.75">
      <c r="A6" s="6"/>
      <c r="B6" s="56" t="s">
        <v>69</v>
      </c>
      <c r="C6" s="58" t="s">
        <v>70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  <c r="O6" s="56" t="s">
        <v>71</v>
      </c>
      <c r="P6" s="6"/>
      <c r="Q6" s="6"/>
      <c r="R6" s="6"/>
    </row>
    <row r="7" spans="1:18" ht="13.5" thickBot="1">
      <c r="A7" s="7"/>
      <c r="B7" s="57"/>
      <c r="C7" s="19" t="s">
        <v>72</v>
      </c>
      <c r="D7" s="20" t="s">
        <v>73</v>
      </c>
      <c r="E7" s="20" t="s">
        <v>74</v>
      </c>
      <c r="F7" s="20" t="s">
        <v>75</v>
      </c>
      <c r="G7" s="20" t="s">
        <v>76</v>
      </c>
      <c r="H7" s="20" t="s">
        <v>77</v>
      </c>
      <c r="I7" s="20" t="s">
        <v>78</v>
      </c>
      <c r="J7" s="20" t="s">
        <v>79</v>
      </c>
      <c r="K7" s="20" t="s">
        <v>80</v>
      </c>
      <c r="L7" s="20" t="s">
        <v>81</v>
      </c>
      <c r="M7" s="20" t="s">
        <v>82</v>
      </c>
      <c r="N7" s="21" t="s">
        <v>83</v>
      </c>
      <c r="O7" s="57"/>
      <c r="P7" s="7"/>
      <c r="Q7" s="7"/>
      <c r="R7" s="7"/>
    </row>
    <row r="8" spans="1:18" ht="12.75">
      <c r="A8" s="6"/>
      <c r="B8" s="22" t="s">
        <v>84</v>
      </c>
      <c r="C8" s="23">
        <v>4000</v>
      </c>
      <c r="D8" s="24">
        <v>4050</v>
      </c>
      <c r="E8" s="23">
        <v>4100</v>
      </c>
      <c r="F8" s="24">
        <v>4150</v>
      </c>
      <c r="G8" s="23">
        <v>4200</v>
      </c>
      <c r="H8" s="24">
        <v>4250</v>
      </c>
      <c r="I8" s="23">
        <v>4300</v>
      </c>
      <c r="J8" s="24">
        <v>4350</v>
      </c>
      <c r="K8" s="23">
        <v>4400</v>
      </c>
      <c r="L8" s="24">
        <v>4450</v>
      </c>
      <c r="M8" s="23">
        <v>4500</v>
      </c>
      <c r="N8" s="24">
        <v>4550</v>
      </c>
      <c r="O8" s="30">
        <f>SUM(C8:N8)</f>
        <v>51300</v>
      </c>
      <c r="P8" s="6"/>
      <c r="Q8" s="6"/>
      <c r="R8" s="6"/>
    </row>
    <row r="9" spans="1:18" ht="12.75">
      <c r="A9" s="6"/>
      <c r="B9" s="22" t="s">
        <v>85</v>
      </c>
      <c r="C9" s="23">
        <v>3000</v>
      </c>
      <c r="D9" s="24">
        <v>3100</v>
      </c>
      <c r="E9" s="23">
        <v>3200</v>
      </c>
      <c r="F9" s="24">
        <v>3300</v>
      </c>
      <c r="G9" s="23">
        <v>3400</v>
      </c>
      <c r="H9" s="24">
        <v>3500</v>
      </c>
      <c r="I9" s="24">
        <v>3400</v>
      </c>
      <c r="J9" s="24">
        <v>3300</v>
      </c>
      <c r="K9" s="24">
        <v>3200</v>
      </c>
      <c r="L9" s="24">
        <v>3100</v>
      </c>
      <c r="M9" s="24">
        <v>3000</v>
      </c>
      <c r="N9" s="24">
        <v>2900</v>
      </c>
      <c r="O9" s="30">
        <f>SUM(C9:N9)</f>
        <v>38400</v>
      </c>
      <c r="P9" s="6"/>
      <c r="Q9" s="6"/>
      <c r="R9" s="6"/>
    </row>
    <row r="10" spans="1:18" ht="12.75">
      <c r="A10" s="6"/>
      <c r="B10" s="22" t="s">
        <v>86</v>
      </c>
      <c r="C10" s="23">
        <v>2500</v>
      </c>
      <c r="D10" s="24">
        <v>2500</v>
      </c>
      <c r="E10" s="24">
        <v>2600</v>
      </c>
      <c r="F10" s="24">
        <v>2700</v>
      </c>
      <c r="G10" s="24">
        <v>2800</v>
      </c>
      <c r="H10" s="24">
        <v>2900</v>
      </c>
      <c r="I10" s="24">
        <v>3000</v>
      </c>
      <c r="J10" s="24">
        <v>3100</v>
      </c>
      <c r="K10" s="24">
        <v>3200</v>
      </c>
      <c r="L10" s="24">
        <v>3300</v>
      </c>
      <c r="M10" s="24">
        <v>3400</v>
      </c>
      <c r="N10" s="24">
        <v>3500</v>
      </c>
      <c r="O10" s="30">
        <f>SUM(C10:N10)</f>
        <v>35500</v>
      </c>
      <c r="P10" s="6"/>
      <c r="Q10" s="6"/>
      <c r="R10" s="6"/>
    </row>
    <row r="11" spans="1:18" ht="13.5" thickBot="1">
      <c r="A11" s="6"/>
      <c r="B11" s="25" t="s">
        <v>87</v>
      </c>
      <c r="C11" s="26">
        <v>3000</v>
      </c>
      <c r="D11" s="27">
        <v>3200</v>
      </c>
      <c r="E11" s="26">
        <v>3400</v>
      </c>
      <c r="F11" s="27">
        <v>3600</v>
      </c>
      <c r="G11" s="26">
        <v>3800</v>
      </c>
      <c r="H11" s="27">
        <v>4000</v>
      </c>
      <c r="I11" s="26">
        <v>4200</v>
      </c>
      <c r="J11" s="27">
        <v>4400</v>
      </c>
      <c r="K11" s="26">
        <v>4600</v>
      </c>
      <c r="L11" s="27">
        <v>4800</v>
      </c>
      <c r="M11" s="26">
        <v>5000</v>
      </c>
      <c r="N11" s="26">
        <v>5200</v>
      </c>
      <c r="O11" s="30">
        <f>SUM(C11:N11)</f>
        <v>49200</v>
      </c>
      <c r="P11" s="6"/>
      <c r="Q11" s="6"/>
      <c r="R11" s="6"/>
    </row>
    <row r="12" spans="1:18" ht="13.5" thickBot="1">
      <c r="A12" s="6"/>
      <c r="B12" s="28" t="s">
        <v>71</v>
      </c>
      <c r="C12" s="29">
        <f>SUM(C8:C11)</f>
        <v>12500</v>
      </c>
      <c r="D12" s="29">
        <f aca="true" t="shared" si="0" ref="D12:K12">SUM(D8:D11)</f>
        <v>12850</v>
      </c>
      <c r="E12" s="29">
        <f t="shared" si="0"/>
        <v>13300</v>
      </c>
      <c r="F12" s="29">
        <f t="shared" si="0"/>
        <v>13750</v>
      </c>
      <c r="G12" s="29">
        <f t="shared" si="0"/>
        <v>14200</v>
      </c>
      <c r="H12" s="29">
        <f>SUM(H8:H11)</f>
        <v>14650</v>
      </c>
      <c r="I12" s="29">
        <f t="shared" si="0"/>
        <v>14900</v>
      </c>
      <c r="J12" s="29">
        <f t="shared" si="0"/>
        <v>15150</v>
      </c>
      <c r="K12" s="29">
        <f t="shared" si="0"/>
        <v>15400</v>
      </c>
      <c r="L12" s="29">
        <f>SUM(L8:L11)</f>
        <v>15650</v>
      </c>
      <c r="M12" s="29">
        <f>SUM(M8:M11)</f>
        <v>15900</v>
      </c>
      <c r="N12" s="29">
        <f>SUM(N8:N11)</f>
        <v>16150</v>
      </c>
      <c r="O12" s="30">
        <f>SUM(C12:N12)</f>
        <v>174400</v>
      </c>
      <c r="P12" s="6"/>
      <c r="Q12" s="6"/>
      <c r="R12" s="6"/>
    </row>
  </sheetData>
  <sheetProtection/>
  <mergeCells count="4">
    <mergeCell ref="B4:N4"/>
    <mergeCell ref="B6:B7"/>
    <mergeCell ref="C6:N6"/>
    <mergeCell ref="O6:O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3.125" style="0" customWidth="1"/>
    <col min="2" max="2" width="11.75390625" style="0" customWidth="1"/>
    <col min="5" max="5" width="19.00390625" style="0" customWidth="1"/>
  </cols>
  <sheetData>
    <row r="1" ht="12.75">
      <c r="A1" t="s">
        <v>108</v>
      </c>
    </row>
    <row r="2" ht="12.75">
      <c r="A2" t="s">
        <v>109</v>
      </c>
    </row>
    <row r="3" ht="12.75">
      <c r="A3" t="s">
        <v>112</v>
      </c>
    </row>
    <row r="4" ht="13.5" thickBot="1"/>
    <row r="5" spans="1:8" ht="36.75" customHeight="1" thickBot="1">
      <c r="A5" s="6"/>
      <c r="B5" s="10" t="s">
        <v>88</v>
      </c>
      <c r="C5" s="11"/>
      <c r="D5" s="11"/>
      <c r="E5" s="12"/>
      <c r="F5" s="6"/>
      <c r="G5" s="6"/>
      <c r="H5" s="6"/>
    </row>
    <row r="6" spans="1:8" ht="13.5" customHeight="1" thickBot="1">
      <c r="A6" s="6"/>
      <c r="B6" s="13"/>
      <c r="C6" s="14" t="s">
        <v>89</v>
      </c>
      <c r="D6" s="15"/>
      <c r="E6" s="16"/>
      <c r="F6" s="6"/>
      <c r="G6" s="6"/>
      <c r="H6" s="6"/>
    </row>
    <row r="7" spans="1:8" ht="13.5" thickBot="1">
      <c r="A7" s="8"/>
      <c r="B7" s="17" t="s">
        <v>13</v>
      </c>
      <c r="C7" s="17" t="s">
        <v>90</v>
      </c>
      <c r="D7" s="17" t="s">
        <v>91</v>
      </c>
      <c r="E7" s="17" t="s">
        <v>92</v>
      </c>
      <c r="F7" s="8"/>
      <c r="G7" s="8"/>
      <c r="H7" s="8"/>
    </row>
    <row r="8" spans="1:8" ht="13.5" thickBot="1">
      <c r="A8" s="6"/>
      <c r="B8" s="13" t="s">
        <v>93</v>
      </c>
      <c r="C8" s="18">
        <v>32</v>
      </c>
      <c r="D8" s="18">
        <v>39</v>
      </c>
      <c r="E8" s="18">
        <v>29</v>
      </c>
      <c r="F8" s="6"/>
      <c r="G8" s="6"/>
      <c r="H8" s="6"/>
    </row>
    <row r="9" spans="1:8" ht="13.5" thickBot="1">
      <c r="A9" s="6"/>
      <c r="B9" s="13" t="s">
        <v>94</v>
      </c>
      <c r="C9" s="18">
        <v>50</v>
      </c>
      <c r="D9" s="18">
        <v>44</v>
      </c>
      <c r="E9" s="18">
        <v>6</v>
      </c>
      <c r="F9" s="6"/>
      <c r="G9" s="6"/>
      <c r="H9" s="6"/>
    </row>
    <row r="10" spans="1:8" ht="13.5" thickBot="1">
      <c r="A10" s="6"/>
      <c r="B10" s="13" t="s">
        <v>95</v>
      </c>
      <c r="C10" s="18">
        <v>62</v>
      </c>
      <c r="D10" s="18">
        <v>32</v>
      </c>
      <c r="E10" s="18">
        <v>6</v>
      </c>
      <c r="F10" s="6"/>
      <c r="G10" s="6"/>
      <c r="H10" s="6"/>
    </row>
    <row r="11" spans="1:8" ht="13.5" thickBot="1">
      <c r="A11" s="6"/>
      <c r="B11" s="13" t="s">
        <v>29</v>
      </c>
      <c r="C11" s="18">
        <v>66</v>
      </c>
      <c r="D11" s="18">
        <v>31</v>
      </c>
      <c r="E11" s="18">
        <v>3</v>
      </c>
      <c r="F11" s="6"/>
      <c r="G11" s="6"/>
      <c r="H11" s="6"/>
    </row>
    <row r="12" spans="1:8" ht="13.5" thickBot="1">
      <c r="A12" s="6"/>
      <c r="B12" s="13" t="s">
        <v>96</v>
      </c>
      <c r="C12" s="18">
        <v>5</v>
      </c>
      <c r="D12" s="18">
        <v>2</v>
      </c>
      <c r="E12" s="18">
        <v>93</v>
      </c>
      <c r="F12" s="6"/>
      <c r="G12" s="6"/>
      <c r="H12" s="6"/>
    </row>
    <row r="13" spans="1:8" ht="13.5" thickBot="1">
      <c r="A13" s="6"/>
      <c r="B13" s="13" t="s">
        <v>97</v>
      </c>
      <c r="C13" s="18">
        <v>19</v>
      </c>
      <c r="D13" s="18">
        <v>6</v>
      </c>
      <c r="E13" s="18">
        <v>75</v>
      </c>
      <c r="F13" s="6"/>
      <c r="G13" s="6"/>
      <c r="H13" s="6"/>
    </row>
    <row r="14" spans="1:8" ht="13.5" thickBot="1">
      <c r="A14" s="6"/>
      <c r="B14" s="13" t="s">
        <v>98</v>
      </c>
      <c r="C14" s="18">
        <v>12</v>
      </c>
      <c r="D14" s="18">
        <v>14</v>
      </c>
      <c r="E14" s="18">
        <v>74</v>
      </c>
      <c r="F14" s="6"/>
      <c r="G14" s="6"/>
      <c r="H14" s="6"/>
    </row>
    <row r="15" spans="1:8" ht="13.5" thickBot="1">
      <c r="A15" s="6"/>
      <c r="B15" s="13" t="s">
        <v>32</v>
      </c>
      <c r="C15" s="18">
        <v>65</v>
      </c>
      <c r="D15" s="18">
        <v>29</v>
      </c>
      <c r="E15" s="18">
        <v>6</v>
      </c>
      <c r="F15" s="6"/>
      <c r="G15" s="6"/>
      <c r="H15" s="6"/>
    </row>
    <row r="16" spans="1:8" ht="13.5" thickBot="1">
      <c r="A16" s="6"/>
      <c r="B16" s="13" t="s">
        <v>99</v>
      </c>
      <c r="C16" s="18">
        <v>62</v>
      </c>
      <c r="D16" s="18">
        <v>32</v>
      </c>
      <c r="E16" s="18">
        <v>6</v>
      </c>
      <c r="F16" s="6"/>
      <c r="G16" s="6"/>
      <c r="H16" s="6"/>
    </row>
    <row r="17" spans="1:8" ht="12.75">
      <c r="A17" s="6"/>
      <c r="B17" s="6"/>
      <c r="C17" s="6"/>
      <c r="D17" s="6"/>
      <c r="E17" s="6"/>
      <c r="F17" s="6"/>
      <c r="G17" s="6"/>
      <c r="H17" s="6"/>
    </row>
    <row r="18" spans="1:8" ht="12.75">
      <c r="A18" s="6"/>
      <c r="B18" s="9" t="s">
        <v>100</v>
      </c>
      <c r="C18" s="6"/>
      <c r="D18" s="6"/>
      <c r="E18" s="6"/>
      <c r="F18" s="6"/>
      <c r="G18" s="6"/>
      <c r="H18" s="6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3" sqref="A3"/>
    </sheetView>
  </sheetViews>
  <sheetFormatPr defaultColWidth="9.00390625" defaultRowHeight="12.75"/>
  <cols>
    <col min="2" max="2" width="16.75390625" style="0" customWidth="1"/>
    <col min="3" max="3" width="19.625" style="0" customWidth="1"/>
    <col min="4" max="4" width="15.125" style="0" customWidth="1"/>
    <col min="5" max="5" width="16.625" style="0" customWidth="1"/>
    <col min="6" max="6" width="20.625" style="0" customWidth="1"/>
  </cols>
  <sheetData>
    <row r="1" ht="12.75">
      <c r="A1" t="s">
        <v>110</v>
      </c>
    </row>
    <row r="2" ht="12.75">
      <c r="A2" t="s">
        <v>111</v>
      </c>
    </row>
    <row r="3" ht="12.75">
      <c r="A3" t="s">
        <v>112</v>
      </c>
    </row>
    <row r="5" spans="2:6" ht="12.75">
      <c r="B5" s="61" t="s">
        <v>8</v>
      </c>
      <c r="C5" s="61"/>
      <c r="D5" s="61"/>
      <c r="E5" s="61"/>
      <c r="F5" s="61"/>
    </row>
    <row r="6" spans="1:6" ht="12.75">
      <c r="A6" s="4"/>
      <c r="B6" s="62" t="s">
        <v>9</v>
      </c>
      <c r="C6" s="62" t="s">
        <v>10</v>
      </c>
      <c r="D6" s="62" t="s">
        <v>11</v>
      </c>
      <c r="E6" s="62" t="s">
        <v>12</v>
      </c>
      <c r="F6" s="62" t="s">
        <v>13</v>
      </c>
    </row>
    <row r="7" spans="2:6" ht="14.25">
      <c r="B7" s="63" t="s">
        <v>19</v>
      </c>
      <c r="C7" s="64">
        <v>5119</v>
      </c>
      <c r="D7" s="63" t="s">
        <v>19</v>
      </c>
      <c r="E7" s="63" t="s">
        <v>16</v>
      </c>
      <c r="F7" s="63" t="s">
        <v>20</v>
      </c>
    </row>
    <row r="8" spans="2:6" ht="14.25">
      <c r="B8" s="63" t="s">
        <v>18</v>
      </c>
      <c r="C8" s="64">
        <v>5199</v>
      </c>
      <c r="D8" s="65" t="s">
        <v>18</v>
      </c>
      <c r="E8" s="63" t="s">
        <v>16</v>
      </c>
      <c r="F8" s="63" t="s">
        <v>18</v>
      </c>
    </row>
    <row r="9" spans="2:6" ht="14.25">
      <c r="B9" s="63" t="s">
        <v>14</v>
      </c>
      <c r="C9" s="64">
        <v>5895</v>
      </c>
      <c r="D9" s="65" t="s">
        <v>15</v>
      </c>
      <c r="E9" s="63" t="s">
        <v>16</v>
      </c>
      <c r="F9" s="63" t="s">
        <v>17</v>
      </c>
    </row>
    <row r="10" spans="2:6" ht="14.25">
      <c r="B10" s="63" t="s">
        <v>25</v>
      </c>
      <c r="C10" s="64">
        <v>6880</v>
      </c>
      <c r="D10" s="65" t="s">
        <v>22</v>
      </c>
      <c r="E10" s="63" t="s">
        <v>23</v>
      </c>
      <c r="F10" s="63" t="s">
        <v>24</v>
      </c>
    </row>
    <row r="11" spans="2:6" ht="14.25">
      <c r="B11" s="63" t="s">
        <v>21</v>
      </c>
      <c r="C11" s="64">
        <v>6960</v>
      </c>
      <c r="D11" s="65" t="s">
        <v>22</v>
      </c>
      <c r="E11" s="63" t="s">
        <v>23</v>
      </c>
      <c r="F11" s="63" t="s">
        <v>24</v>
      </c>
    </row>
    <row r="12" spans="2:6" ht="14.25">
      <c r="B12" s="63" t="s">
        <v>33</v>
      </c>
      <c r="C12" s="64">
        <v>5700</v>
      </c>
      <c r="D12" s="65" t="s">
        <v>34</v>
      </c>
      <c r="E12" s="63" t="s">
        <v>28</v>
      </c>
      <c r="F12" s="63" t="s">
        <v>35</v>
      </c>
    </row>
    <row r="13" spans="2:6" ht="14.25">
      <c r="B13" s="63" t="s">
        <v>30</v>
      </c>
      <c r="C13" s="64">
        <v>6050</v>
      </c>
      <c r="D13" s="65" t="s">
        <v>31</v>
      </c>
      <c r="E13" s="63" t="s">
        <v>28</v>
      </c>
      <c r="F13" s="63" t="s">
        <v>32</v>
      </c>
    </row>
    <row r="14" spans="2:6" ht="14.25">
      <c r="B14" s="63" t="s">
        <v>26</v>
      </c>
      <c r="C14" s="64">
        <v>6194</v>
      </c>
      <c r="D14" s="65" t="s">
        <v>27</v>
      </c>
      <c r="E14" s="63" t="s">
        <v>28</v>
      </c>
      <c r="F14" s="63" t="s">
        <v>29</v>
      </c>
    </row>
    <row r="15" spans="2:6" ht="14.25">
      <c r="B15" s="63" t="s">
        <v>64</v>
      </c>
      <c r="C15" s="64">
        <v>5140</v>
      </c>
      <c r="D15" s="65" t="s">
        <v>65</v>
      </c>
      <c r="E15" s="63" t="s">
        <v>66</v>
      </c>
      <c r="F15" s="63"/>
    </row>
    <row r="16" spans="2:6" ht="14.25">
      <c r="B16" s="63" t="s">
        <v>57</v>
      </c>
      <c r="C16" s="64">
        <v>2230</v>
      </c>
      <c r="D16" s="65" t="s">
        <v>58</v>
      </c>
      <c r="E16" s="63" t="s">
        <v>59</v>
      </c>
      <c r="F16" s="63" t="s">
        <v>59</v>
      </c>
    </row>
    <row r="17" spans="2:6" ht="14.25">
      <c r="B17" s="63" t="s">
        <v>49</v>
      </c>
      <c r="C17" s="64">
        <v>8156</v>
      </c>
      <c r="D17" s="65" t="s">
        <v>37</v>
      </c>
      <c r="E17" s="63" t="s">
        <v>38</v>
      </c>
      <c r="F17" s="63" t="s">
        <v>48</v>
      </c>
    </row>
    <row r="18" spans="2:6" ht="14.25">
      <c r="B18" s="63" t="s">
        <v>47</v>
      </c>
      <c r="C18" s="64">
        <v>8167</v>
      </c>
      <c r="D18" s="65" t="s">
        <v>37</v>
      </c>
      <c r="E18" s="63" t="s">
        <v>38</v>
      </c>
      <c r="F18" s="63" t="s">
        <v>48</v>
      </c>
    </row>
    <row r="19" spans="2:6" ht="14.25">
      <c r="B19" s="63" t="s">
        <v>46</v>
      </c>
      <c r="C19" s="64">
        <v>8481</v>
      </c>
      <c r="D19" s="65" t="s">
        <v>37</v>
      </c>
      <c r="E19" s="63" t="s">
        <v>38</v>
      </c>
      <c r="F19" s="63" t="s">
        <v>39</v>
      </c>
    </row>
    <row r="20" spans="2:6" ht="14.25">
      <c r="B20" s="63" t="s">
        <v>45</v>
      </c>
      <c r="C20" s="64">
        <v>8511</v>
      </c>
      <c r="D20" s="65" t="s">
        <v>37</v>
      </c>
      <c r="E20" s="63" t="s">
        <v>38</v>
      </c>
      <c r="F20" s="63" t="s">
        <v>39</v>
      </c>
    </row>
    <row r="21" spans="2:6" ht="14.25">
      <c r="B21" s="63" t="s">
        <v>43</v>
      </c>
      <c r="C21" s="64">
        <v>8598</v>
      </c>
      <c r="D21" s="65" t="s">
        <v>37</v>
      </c>
      <c r="E21" s="63" t="s">
        <v>38</v>
      </c>
      <c r="F21" s="63" t="s">
        <v>44</v>
      </c>
    </row>
    <row r="22" spans="2:6" ht="14.25">
      <c r="B22" s="63" t="s">
        <v>40</v>
      </c>
      <c r="C22" s="64">
        <v>8611</v>
      </c>
      <c r="D22" s="65" t="s">
        <v>41</v>
      </c>
      <c r="E22" s="63" t="s">
        <v>38</v>
      </c>
      <c r="F22" s="63" t="s">
        <v>42</v>
      </c>
    </row>
    <row r="23" spans="2:6" ht="14.25">
      <c r="B23" s="63" t="s">
        <v>36</v>
      </c>
      <c r="C23" s="64">
        <v>8848</v>
      </c>
      <c r="D23" s="65" t="s">
        <v>37</v>
      </c>
      <c r="E23" s="63" t="s">
        <v>38</v>
      </c>
      <c r="F23" s="63" t="s">
        <v>39</v>
      </c>
    </row>
    <row r="24" spans="2:6" ht="14.25">
      <c r="B24" s="63" t="s">
        <v>56</v>
      </c>
      <c r="C24" s="64">
        <v>4478</v>
      </c>
      <c r="D24" s="65" t="s">
        <v>51</v>
      </c>
      <c r="E24" s="63" t="s">
        <v>52</v>
      </c>
      <c r="F24" s="63" t="s">
        <v>55</v>
      </c>
    </row>
    <row r="25" spans="2:6" ht="14.25">
      <c r="B25" s="63" t="s">
        <v>54</v>
      </c>
      <c r="C25" s="64">
        <v>4634</v>
      </c>
      <c r="D25" s="65" t="s">
        <v>51</v>
      </c>
      <c r="E25" s="63" t="s">
        <v>52</v>
      </c>
      <c r="F25" s="63" t="s">
        <v>55</v>
      </c>
    </row>
    <row r="26" spans="2:6" ht="14.25">
      <c r="B26" s="63" t="s">
        <v>50</v>
      </c>
      <c r="C26" s="64">
        <v>4807</v>
      </c>
      <c r="D26" s="65" t="s">
        <v>51</v>
      </c>
      <c r="E26" s="63" t="s">
        <v>52</v>
      </c>
      <c r="F26" s="63" t="s">
        <v>53</v>
      </c>
    </row>
    <row r="27" spans="2:6" ht="14.25">
      <c r="B27" s="63" t="s">
        <v>60</v>
      </c>
      <c r="C27" s="64">
        <v>5029</v>
      </c>
      <c r="D27" s="65" t="s">
        <v>61</v>
      </c>
      <c r="E27" s="63" t="s">
        <v>62</v>
      </c>
      <c r="F27" s="63" t="s">
        <v>63</v>
      </c>
    </row>
    <row r="28" spans="3:4" ht="12.75">
      <c r="C28" s="1"/>
      <c r="D28" s="3"/>
    </row>
    <row r="29" spans="2:4" ht="12.75">
      <c r="B29" s="5" t="s">
        <v>67</v>
      </c>
      <c r="C29" s="1"/>
      <c r="D29" s="3"/>
    </row>
  </sheetData>
  <sheetProtection/>
  <mergeCells count="1">
    <mergeCell ref="B5:F5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Informatyki, UWr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Sysło</dc:creator>
  <cp:keywords/>
  <dc:description/>
  <cp:lastModifiedBy>admin</cp:lastModifiedBy>
  <dcterms:created xsi:type="dcterms:W3CDTF">2001-10-28T14:31:29Z</dcterms:created>
  <dcterms:modified xsi:type="dcterms:W3CDTF">2015-02-17T09:54:43Z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